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Formularz cenowy" sheetId="4" r:id="rId1"/>
  </sheets>
  <definedNames>
    <definedName name="_xlnm.Print_Area" localSheetId="0">'Formularz cenowy'!$A$1:$N$7</definedName>
  </definedNames>
  <calcPr calcId="125725" iterateDelta="1E-4"/>
</workbook>
</file>

<file path=xl/calcChain.xml><?xml version="1.0" encoding="utf-8"?>
<calcChain xmlns="http://schemas.openxmlformats.org/spreadsheetml/2006/main">
  <c r="K5" i="4"/>
  <c r="J6"/>
  <c r="J7"/>
  <c r="J8" s="1"/>
  <c r="J5"/>
  <c r="I6"/>
  <c r="L6" s="1"/>
  <c r="I7"/>
  <c r="L7" s="1"/>
  <c r="H6"/>
  <c r="K6" s="1"/>
  <c r="H7"/>
  <c r="K7" s="1"/>
  <c r="H5"/>
  <c r="I5" s="1"/>
  <c r="L5" s="1"/>
  <c r="L8" l="1"/>
  <c r="K8"/>
</calcChain>
</file>

<file path=xl/sharedStrings.xml><?xml version="1.0" encoding="utf-8"?>
<sst xmlns="http://schemas.openxmlformats.org/spreadsheetml/2006/main" count="28" uniqueCount="23">
  <si>
    <t>lp.</t>
  </si>
  <si>
    <t>Nazwa asortymentu</t>
  </si>
  <si>
    <t>Grupa / Kategoria wg Wspólnego Słownika Zamówień (CPV)</t>
  </si>
  <si>
    <t>j.m</t>
  </si>
  <si>
    <t>szt.</t>
  </si>
  <si>
    <t xml:space="preserve"> </t>
  </si>
  <si>
    <t xml:space="preserve">ILOŚĆ </t>
  </si>
  <si>
    <t>cena jedn.netto</t>
  </si>
  <si>
    <t>VAT</t>
  </si>
  <si>
    <t>Wartość VAT</t>
  </si>
  <si>
    <t>cena jedn.brutto</t>
  </si>
  <si>
    <t>Wartość netto</t>
  </si>
  <si>
    <t>Wartość brutto:</t>
  </si>
  <si>
    <t>Nazwa handlowa/   Producent</t>
  </si>
  <si>
    <t>Numer katalogowy</t>
  </si>
  <si>
    <t>ZAŁĄCZNIK NR 1 FORMULARZ ASORTYMENTOWO-CENOWY</t>
  </si>
  <si>
    <t xml:space="preserve">ZADANIE 1 </t>
  </si>
  <si>
    <t>EZ/1183/411-05/24 (169477)</t>
  </si>
  <si>
    <t>33141641-5</t>
  </si>
  <si>
    <t>Suma:</t>
  </si>
  <si>
    <t>Przewód przyłączeniowy do elektrody 4x5, długości 1,8m.</t>
  </si>
  <si>
    <t>Elektroda (4x5) siatkowa do zastosowania w chirurgicznym leczeniu padaczki/LTM do odbioru potencjałów z kory mózgowej.</t>
  </si>
  <si>
    <t>Elektrody sterylne do śródoperacyjnej stymulacji bezpośredniej kory mózgowej i rejestracji potencjałów korowych, w tym pomiaru odwróconej fazy, paskowe (typu strip), 4-kontaktowe, z odstępem m-dzy elektrodami 10 i 15mm. Złącza touchproof  1,5 mm lub z adapterem w zestawie.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</si>
</sst>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9" fontId="4" fillId="2" borderId="1" xfId="2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R8"/>
  <sheetViews>
    <sheetView tabSelected="1" zoomScaleNormal="100" workbookViewId="0">
      <pane ySplit="3" topLeftCell="A4" activePane="bottomLeft" state="frozen"/>
      <selection pane="bottomLeft" activeCell="G7" sqref="G7"/>
    </sheetView>
  </sheetViews>
  <sheetFormatPr defaultRowHeight="14.25"/>
  <cols>
    <col min="1" max="1" width="3.375" customWidth="1"/>
    <col min="2" max="2" width="42.5" customWidth="1"/>
    <col min="3" max="3" width="12.625" customWidth="1"/>
    <col min="4" max="4" width="4.375" customWidth="1"/>
    <col min="5" max="6" width="9.125" bestFit="1" customWidth="1"/>
    <col min="7" max="7" width="6.375" customWidth="1"/>
    <col min="8" max="9" width="9.125" bestFit="1" customWidth="1"/>
    <col min="10" max="10" width="9.5" bestFit="1" customWidth="1"/>
    <col min="11" max="11" width="9.125" bestFit="1" customWidth="1"/>
    <col min="12" max="12" width="11.25" customWidth="1"/>
    <col min="13" max="13" width="13" customWidth="1"/>
    <col min="14" max="14" width="13.875" customWidth="1"/>
  </cols>
  <sheetData>
    <row r="1" spans="1:18" ht="21" customHeight="1">
      <c r="A1" s="16" t="s">
        <v>17</v>
      </c>
      <c r="B1" s="16"/>
    </row>
    <row r="2" spans="1:18" ht="26.25" customHeight="1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8" ht="88.5" customHeight="1">
      <c r="A3" s="14" t="s">
        <v>0</v>
      </c>
      <c r="B3" s="15" t="s">
        <v>1</v>
      </c>
      <c r="C3" s="15" t="s">
        <v>2</v>
      </c>
      <c r="D3" s="15" t="s">
        <v>3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9</v>
      </c>
      <c r="L3" s="15" t="s">
        <v>12</v>
      </c>
      <c r="M3" s="15" t="s">
        <v>13</v>
      </c>
      <c r="N3" s="15" t="s">
        <v>14</v>
      </c>
    </row>
    <row r="4" spans="1:18" ht="24.75" customHeight="1">
      <c r="A4" s="20" t="s">
        <v>16</v>
      </c>
      <c r="B4" s="2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8" ht="88.5" customHeight="1">
      <c r="A5" s="11">
        <v>1</v>
      </c>
      <c r="B5" s="9" t="s">
        <v>22</v>
      </c>
      <c r="C5" s="10" t="s">
        <v>18</v>
      </c>
      <c r="D5" s="7" t="s">
        <v>4</v>
      </c>
      <c r="E5" s="8">
        <v>5</v>
      </c>
      <c r="F5" s="7">
        <v>0</v>
      </c>
      <c r="G5" s="1">
        <v>0.08</v>
      </c>
      <c r="H5" s="7">
        <f>F5*G5</f>
        <v>0</v>
      </c>
      <c r="I5" s="7">
        <f>F5+H5</f>
        <v>0</v>
      </c>
      <c r="J5" s="7">
        <f>E5*F5</f>
        <v>0</v>
      </c>
      <c r="K5" s="7">
        <f>E5*H5</f>
        <v>0</v>
      </c>
      <c r="L5" s="7">
        <f>E5*I5</f>
        <v>0</v>
      </c>
      <c r="M5" s="5"/>
      <c r="N5" s="5"/>
    </row>
    <row r="6" spans="1:18" s="3" customFormat="1" ht="60.75" customHeight="1">
      <c r="A6" s="11">
        <v>2</v>
      </c>
      <c r="B6" s="9" t="s">
        <v>21</v>
      </c>
      <c r="C6" s="10" t="s">
        <v>18</v>
      </c>
      <c r="D6" s="2" t="s">
        <v>4</v>
      </c>
      <c r="E6" s="4">
        <v>2</v>
      </c>
      <c r="F6" s="7">
        <v>0</v>
      </c>
      <c r="G6" s="1">
        <v>0.08</v>
      </c>
      <c r="H6" s="7">
        <f t="shared" ref="H6:H7" si="0">F6*G6</f>
        <v>0</v>
      </c>
      <c r="I6" s="7">
        <f t="shared" ref="I6:I7" si="1">F6+H6</f>
        <v>0</v>
      </c>
      <c r="J6" s="7">
        <f t="shared" ref="J6:J7" si="2">E6*F6</f>
        <v>0</v>
      </c>
      <c r="K6" s="7">
        <f t="shared" ref="K6:K7" si="3">E6*H6</f>
        <v>0</v>
      </c>
      <c r="L6" s="7">
        <f t="shared" ref="L6:L7" si="4">E6*I6</f>
        <v>0</v>
      </c>
      <c r="M6" s="6"/>
      <c r="N6" s="6"/>
      <c r="R6" s="3" t="s">
        <v>5</v>
      </c>
    </row>
    <row r="7" spans="1:18" ht="41.25" customHeight="1">
      <c r="A7" s="11">
        <v>3</v>
      </c>
      <c r="B7" s="9" t="s">
        <v>20</v>
      </c>
      <c r="C7" s="10" t="s">
        <v>18</v>
      </c>
      <c r="D7" s="2" t="s">
        <v>4</v>
      </c>
      <c r="E7" s="4">
        <v>2</v>
      </c>
      <c r="F7" s="7">
        <v>0</v>
      </c>
      <c r="G7" s="1">
        <v>0.08</v>
      </c>
      <c r="H7" s="7">
        <f t="shared" si="0"/>
        <v>0</v>
      </c>
      <c r="I7" s="7">
        <f t="shared" si="1"/>
        <v>0</v>
      </c>
      <c r="J7" s="7">
        <f t="shared" si="2"/>
        <v>0</v>
      </c>
      <c r="K7" s="7">
        <f t="shared" si="3"/>
        <v>0</v>
      </c>
      <c r="L7" s="7">
        <f t="shared" si="4"/>
        <v>0</v>
      </c>
      <c r="M7" s="5"/>
      <c r="N7" s="5"/>
    </row>
    <row r="8" spans="1:18" ht="21.75" customHeight="1">
      <c r="I8" s="12" t="s">
        <v>19</v>
      </c>
      <c r="J8" s="13">
        <f>SUM(J5:J7)</f>
        <v>0</v>
      </c>
      <c r="K8" s="13">
        <f>SUM(K5:K7)</f>
        <v>0</v>
      </c>
      <c r="L8" s="13">
        <f>SUM(L5:L7)</f>
        <v>0</v>
      </c>
    </row>
  </sheetData>
  <mergeCells count="3">
    <mergeCell ref="A1:B1"/>
    <mergeCell ref="A2:N2"/>
    <mergeCell ref="A4:B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2024-12-02T07:15:01Z</cp:lastPrinted>
  <dcterms:created xsi:type="dcterms:W3CDTF">2024-02-06T06:30:49Z</dcterms:created>
  <dcterms:modified xsi:type="dcterms:W3CDTF">2024-12-02T07:27:18Z</dcterms:modified>
</cp:coreProperties>
</file>